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8н" sheetId="3" r:id="rId1"/>
  </sheets>
  <calcPr calcId="144525"/>
</workbook>
</file>

<file path=xl/calcChain.xml><?xml version="1.0" encoding="utf-8"?>
<calcChain xmlns="http://schemas.openxmlformats.org/spreadsheetml/2006/main">
  <c r="R14" i="3" l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</calcChain>
</file>

<file path=xl/sharedStrings.xml><?xml version="1.0" encoding="utf-8"?>
<sst xmlns="http://schemas.openxmlformats.org/spreadsheetml/2006/main" count="38" uniqueCount="38">
  <si>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</si>
  <si>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</si>
  <si>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</si>
  <si>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</si>
  <si>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</si>
  <si>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</si>
  <si>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</si>
  <si>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</si>
  <si>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</si>
  <si>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</si>
  <si>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</si>
  <si>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</si>
  <si>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</si>
  <si>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</si>
  <si>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</si>
  <si>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</si>
  <si>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</si>
  <si>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</si>
  <si>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</si>
  <si>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</si>
  <si>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</si>
  <si>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</si>
  <si>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</si>
  <si>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>ОБЕД</t>
  </si>
  <si>
    <t>Хлеб ржано-пшеничный</t>
  </si>
  <si>
    <t>ИТОГО ЗА ОБЕД:</t>
  </si>
  <si>
    <t>11/2008г</t>
  </si>
  <si>
    <t>Салат из моркови с сыром и яйцом</t>
  </si>
  <si>
    <t>45/2008г</t>
  </si>
  <si>
    <t>Суп картофельный с мясными фрикадельками</t>
  </si>
  <si>
    <t>92/2008</t>
  </si>
  <si>
    <t>Пюре картофельное</t>
  </si>
  <si>
    <t>84/2008г</t>
  </si>
  <si>
    <t>Рыба тушеная в томате с овощами</t>
  </si>
  <si>
    <t>251/2013г</t>
  </si>
  <si>
    <t>Компот из яблок</t>
  </si>
  <si>
    <t>Меню на 04.10.2023</t>
  </si>
  <si>
    <t>МБОУ Кельчинская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</si>
</sst>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name val="Calibri"/>
    </font>
    <font>
      <sz val="10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zoomScale="80" workbookViewId="0">
      <selection activeCell="G15" sqref="G15"/>
    </sheetView>
  </sheetViews>
  <sheetFormatPr defaultColWidth="9" defaultRowHeight="15" x14ac:dyDescent="0.25"/>
  <cols>
    <col min="1" max="1" width="9.85546875" customWidth="1"/>
    <col min="2" max="2" width="32.7109375" customWidth="1"/>
    <col min="3" max="3" width="7.140625" customWidth="1"/>
    <col min="4" max="4" width="6.85546875" customWidth="1"/>
    <col min="5" max="5" width="6.140625" customWidth="1"/>
    <col min="6" max="6" width="8.28515625" customWidth="1"/>
    <col min="7" max="7" width="8.42578125" customWidth="1"/>
    <col min="8" max="8" width="5.7109375" customWidth="1"/>
    <col min="9" max="9" width="5.42578125" customWidth="1"/>
    <col min="10" max="10" width="6.28515625" customWidth="1"/>
    <col min="11" max="11" width="5.85546875" customWidth="1"/>
    <col min="12" max="12" width="6" customWidth="1"/>
    <col min="13" max="13" width="7.140625" customWidth="1"/>
    <col min="14" max="14" width="7.42578125" customWidth="1"/>
    <col min="15" max="15" width="7" customWidth="1"/>
    <col min="16" max="16" width="5.140625" customWidth="1"/>
    <col min="17" max="17" width="5.5703125" customWidth="1"/>
    <col min="18" max="18" width="6.42578125" customWidth="1"/>
  </cols>
  <sheetData>
    <row r="1" spans="1:34" ht="17.25" x14ac:dyDescent="0.3">
      <c r="A1" s="46" t="s">
        <v>37</v>
      </c>
      <c r="B1" s="46"/>
      <c r="C1" s="35"/>
      <c r="D1" s="35"/>
      <c r="E1" s="35"/>
      <c r="F1" s="35"/>
      <c r="G1" s="2"/>
      <c r="H1" s="3"/>
      <c r="I1" s="3"/>
      <c r="J1" s="3"/>
      <c r="K1" s="42"/>
      <c r="L1" s="42"/>
      <c r="M1" s="42"/>
      <c r="N1" s="42"/>
      <c r="O1" s="42"/>
      <c r="P1" s="42"/>
      <c r="Q1" s="42"/>
      <c r="R1" s="42"/>
    </row>
    <row r="2" spans="1:34" ht="17.25" x14ac:dyDescent="0.3">
      <c r="A2" s="5" t="s">
        <v>0</v>
      </c>
      <c r="B2" s="5"/>
      <c r="C2" s="5"/>
      <c r="D2" s="5"/>
      <c r="E2" s="5"/>
      <c r="F2" s="5"/>
      <c r="G2" s="5"/>
      <c r="H2" s="3"/>
      <c r="I2" s="3"/>
      <c r="J2" s="3"/>
      <c r="K2" s="38" t="s">
        <v>36</v>
      </c>
      <c r="L2" s="38"/>
      <c r="M2" s="38"/>
      <c r="N2" s="38"/>
      <c r="O2" s="38"/>
      <c r="P2" s="38"/>
      <c r="Q2" s="38"/>
      <c r="R2" s="38"/>
    </row>
    <row r="3" spans="1:34" ht="15" customHeight="1" x14ac:dyDescent="0.3">
      <c r="A3" s="1"/>
      <c r="B3" s="1"/>
      <c r="C3" s="5"/>
      <c r="D3" s="5"/>
      <c r="E3" s="5"/>
      <c r="F3" s="5"/>
      <c r="G3" s="5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spans="1:34" ht="15" customHeight="1" x14ac:dyDescent="0.25">
      <c r="A4" s="31" t="s">
        <v>1</v>
      </c>
      <c r="B4" s="31" t="s">
        <v>2</v>
      </c>
      <c r="C4" s="33" t="s">
        <v>3</v>
      </c>
      <c r="D4" s="39" t="s">
        <v>4</v>
      </c>
      <c r="E4" s="40"/>
      <c r="F4" s="41"/>
      <c r="G4" s="33" t="s">
        <v>5</v>
      </c>
      <c r="H4" s="39" t="s">
        <v>6</v>
      </c>
      <c r="I4" s="40"/>
      <c r="J4" s="40"/>
      <c r="K4" s="40"/>
      <c r="L4" s="41"/>
      <c r="M4" s="39" t="s">
        <v>7</v>
      </c>
      <c r="N4" s="40"/>
      <c r="O4" s="40"/>
      <c r="P4" s="40"/>
      <c r="Q4" s="40"/>
      <c r="R4" s="41"/>
    </row>
    <row r="5" spans="1:34" x14ac:dyDescent="0.25">
      <c r="A5" s="32"/>
      <c r="B5" s="32"/>
      <c r="C5" s="34"/>
      <c r="D5" s="6" t="s">
        <v>8</v>
      </c>
      <c r="E5" s="6" t="s">
        <v>9</v>
      </c>
      <c r="F5" s="6" t="s">
        <v>10</v>
      </c>
      <c r="G5" s="34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18"/>
      <c r="T5" s="18"/>
      <c r="U5" s="19"/>
    </row>
    <row r="6" spans="1:34" x14ac:dyDescent="0.25">
      <c r="A6" s="36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37"/>
      <c r="S6" s="20"/>
      <c r="T6" s="18"/>
      <c r="U6" s="19"/>
    </row>
    <row r="7" spans="1:34" ht="25.5" x14ac:dyDescent="0.25">
      <c r="A7" s="7" t="s">
        <v>26</v>
      </c>
      <c r="B7" s="9" t="s">
        <v>27</v>
      </c>
      <c r="C7" s="7">
        <v>80</v>
      </c>
      <c r="D7" s="10">
        <v>4.4800000000000004</v>
      </c>
      <c r="E7" s="10">
        <v>9.1</v>
      </c>
      <c r="F7" s="10">
        <v>6.1</v>
      </c>
      <c r="G7" s="10">
        <v>124</v>
      </c>
      <c r="H7" s="13">
        <v>0.04</v>
      </c>
      <c r="I7" s="13">
        <v>0.04</v>
      </c>
      <c r="J7" s="11">
        <v>3.44</v>
      </c>
      <c r="K7" s="11">
        <v>0.01</v>
      </c>
      <c r="L7" s="11">
        <v>0.32</v>
      </c>
      <c r="M7" s="11">
        <v>25.6</v>
      </c>
      <c r="N7" s="11">
        <v>42.4</v>
      </c>
      <c r="O7" s="11">
        <v>27.2</v>
      </c>
      <c r="P7" s="11"/>
      <c r="Q7" s="11"/>
      <c r="R7" s="11">
        <v>0.48</v>
      </c>
      <c r="S7" s="20"/>
      <c r="T7" s="18"/>
      <c r="U7" s="19"/>
    </row>
    <row r="8" spans="1:34" ht="45" customHeight="1" x14ac:dyDescent="0.25">
      <c r="A8" s="7" t="s">
        <v>28</v>
      </c>
      <c r="B8" s="21" t="s">
        <v>29</v>
      </c>
      <c r="C8" s="7">
        <v>200</v>
      </c>
      <c r="D8" s="10">
        <v>1.6</v>
      </c>
      <c r="E8" s="10">
        <v>1.92</v>
      </c>
      <c r="F8" s="7">
        <v>21.84</v>
      </c>
      <c r="G8" s="10">
        <v>74.040000000000006</v>
      </c>
      <c r="H8" s="11">
        <v>0.1</v>
      </c>
      <c r="I8" s="11">
        <v>0.01</v>
      </c>
      <c r="J8" s="11">
        <v>2.16</v>
      </c>
      <c r="K8" s="11">
        <v>0.64</v>
      </c>
      <c r="L8" s="11">
        <v>0.72</v>
      </c>
      <c r="M8" s="11">
        <v>52.92</v>
      </c>
      <c r="N8" s="11">
        <v>51.28</v>
      </c>
      <c r="O8" s="11">
        <v>21.2</v>
      </c>
      <c r="P8" s="11">
        <v>0.03</v>
      </c>
      <c r="Q8" s="11">
        <v>0.01</v>
      </c>
      <c r="R8" s="11">
        <v>1.1000000000000001</v>
      </c>
      <c r="S8" s="20"/>
      <c r="T8" s="18"/>
      <c r="U8" s="19"/>
    </row>
    <row r="9" spans="1:34" ht="13.5" customHeight="1" x14ac:dyDescent="0.25">
      <c r="A9" s="7" t="s">
        <v>30</v>
      </c>
      <c r="B9" s="9" t="s">
        <v>31</v>
      </c>
      <c r="C9" s="7">
        <v>180</v>
      </c>
      <c r="D9" s="10">
        <v>8.1</v>
      </c>
      <c r="E9" s="10">
        <v>6.5</v>
      </c>
      <c r="F9" s="10">
        <v>36.659999999999997</v>
      </c>
      <c r="G9" s="10">
        <v>226</v>
      </c>
      <c r="H9" s="11">
        <v>0.14399999999999999</v>
      </c>
      <c r="I9" s="11">
        <v>0.01</v>
      </c>
      <c r="J9" s="12">
        <v>0</v>
      </c>
      <c r="K9" s="12">
        <v>0</v>
      </c>
      <c r="L9" s="13">
        <v>1.44</v>
      </c>
      <c r="M9" s="11">
        <v>25.2</v>
      </c>
      <c r="N9" s="11">
        <v>100.8</v>
      </c>
      <c r="O9" s="11">
        <v>37.799999999999997</v>
      </c>
      <c r="P9" s="11">
        <v>0.01</v>
      </c>
      <c r="Q9" s="11">
        <v>0.01</v>
      </c>
      <c r="R9" s="11">
        <v>1.26</v>
      </c>
      <c r="S9" s="20"/>
      <c r="T9" s="44"/>
      <c r="U9" s="44"/>
      <c r="V9" s="45"/>
      <c r="W9" s="44"/>
      <c r="X9" s="44"/>
      <c r="Y9" s="44"/>
      <c r="Z9" s="45"/>
      <c r="AA9" s="44"/>
      <c r="AB9" s="44"/>
      <c r="AC9" s="44"/>
      <c r="AD9" s="44"/>
      <c r="AE9" s="44"/>
      <c r="AF9" s="44"/>
      <c r="AG9" s="44"/>
      <c r="AH9" s="44"/>
    </row>
    <row r="10" spans="1:34" ht="25.5" x14ac:dyDescent="0.25">
      <c r="A10" s="7" t="s">
        <v>32</v>
      </c>
      <c r="B10" s="9" t="s">
        <v>33</v>
      </c>
      <c r="C10" s="7">
        <v>90</v>
      </c>
      <c r="D10" s="7">
        <v>22.32</v>
      </c>
      <c r="E10" s="7">
        <v>16.64</v>
      </c>
      <c r="F10" s="10">
        <v>17.100000000000001</v>
      </c>
      <c r="G10" s="7">
        <v>302.7</v>
      </c>
      <c r="H10" s="11">
        <v>0.03</v>
      </c>
      <c r="I10" s="11">
        <v>0.01</v>
      </c>
      <c r="J10" s="12">
        <v>0</v>
      </c>
      <c r="K10" s="12">
        <v>0</v>
      </c>
      <c r="L10" s="11">
        <v>10.35</v>
      </c>
      <c r="M10" s="11">
        <v>40.5</v>
      </c>
      <c r="N10" s="11">
        <v>252</v>
      </c>
      <c r="O10" s="11">
        <v>45</v>
      </c>
      <c r="P10" s="11">
        <v>0.06</v>
      </c>
      <c r="Q10" s="11">
        <v>0.01</v>
      </c>
      <c r="R10" s="11">
        <v>1.8</v>
      </c>
      <c r="S10" s="20"/>
      <c r="T10" s="44"/>
      <c r="U10" s="44"/>
      <c r="V10" s="45"/>
      <c r="W10" s="22"/>
      <c r="X10" s="22"/>
      <c r="Y10" s="22"/>
      <c r="Z10" s="45"/>
      <c r="AA10" s="22"/>
      <c r="AB10" s="22"/>
      <c r="AC10" s="22"/>
      <c r="AD10" s="22"/>
      <c r="AE10" s="22"/>
      <c r="AF10" s="22"/>
      <c r="AG10" s="22"/>
      <c r="AH10" s="22"/>
    </row>
    <row r="11" spans="1:34" x14ac:dyDescent="0.25">
      <c r="A11" s="7"/>
      <c r="B11" s="14" t="s">
        <v>22</v>
      </c>
      <c r="C11" s="7">
        <v>35</v>
      </c>
      <c r="D11" s="7">
        <v>2.66</v>
      </c>
      <c r="E11" s="10">
        <v>0.32</v>
      </c>
      <c r="F11" s="7">
        <v>17.399999999999999</v>
      </c>
      <c r="G11" s="10">
        <v>52.32</v>
      </c>
      <c r="H11" s="10">
        <v>0</v>
      </c>
      <c r="I11" s="10"/>
      <c r="J11" s="16">
        <v>0</v>
      </c>
      <c r="K11" s="16">
        <v>9.1</v>
      </c>
      <c r="L11" s="7">
        <v>0.39</v>
      </c>
      <c r="M11" s="10">
        <v>29.5</v>
      </c>
      <c r="N11" s="10">
        <v>29.5</v>
      </c>
      <c r="O11" s="10">
        <v>12.25</v>
      </c>
      <c r="P11" s="10"/>
      <c r="Q11" s="10"/>
      <c r="R11" s="7">
        <v>0.56000000000000005</v>
      </c>
    </row>
    <row r="12" spans="1:34" x14ac:dyDescent="0.25">
      <c r="A12" s="7"/>
      <c r="B12" s="14" t="s">
        <v>24</v>
      </c>
      <c r="C12" s="7">
        <v>35</v>
      </c>
      <c r="D12" s="7">
        <v>1.88</v>
      </c>
      <c r="E12" s="10">
        <v>0.2</v>
      </c>
      <c r="F12" s="7">
        <v>12.13</v>
      </c>
      <c r="G12" s="10">
        <v>40.479999999999997</v>
      </c>
      <c r="H12" s="10">
        <v>0.03</v>
      </c>
      <c r="I12" s="10"/>
      <c r="J12" s="16">
        <v>0</v>
      </c>
      <c r="K12" s="16">
        <v>0</v>
      </c>
      <c r="L12" s="7">
        <v>0.3</v>
      </c>
      <c r="M12" s="10">
        <v>5</v>
      </c>
      <c r="N12" s="10">
        <v>15.9</v>
      </c>
      <c r="O12" s="10">
        <v>3.43</v>
      </c>
      <c r="P12" s="10"/>
      <c r="Q12" s="10"/>
      <c r="R12" s="7">
        <v>0.27</v>
      </c>
      <c r="S12" s="20"/>
      <c r="T12" s="18"/>
      <c r="U12" s="19"/>
    </row>
    <row r="13" spans="1:34" x14ac:dyDescent="0.25">
      <c r="A13" s="7" t="s">
        <v>34</v>
      </c>
      <c r="B13" s="14" t="s">
        <v>35</v>
      </c>
      <c r="C13" s="7">
        <v>200</v>
      </c>
      <c r="D13" s="10">
        <v>0.16</v>
      </c>
      <c r="E13" s="7">
        <v>0.16</v>
      </c>
      <c r="F13" s="10">
        <v>23.88</v>
      </c>
      <c r="G13" s="10">
        <v>97.6</v>
      </c>
      <c r="H13" s="13">
        <v>0.01</v>
      </c>
      <c r="I13" s="13">
        <v>0.01</v>
      </c>
      <c r="J13" s="11">
        <v>0.9</v>
      </c>
      <c r="K13" s="12">
        <v>0</v>
      </c>
      <c r="L13" s="13">
        <v>0.08</v>
      </c>
      <c r="M13" s="11">
        <v>14.18</v>
      </c>
      <c r="N13" s="11">
        <v>4.4000000000000004</v>
      </c>
      <c r="O13" s="11">
        <v>5.14</v>
      </c>
      <c r="P13" s="11"/>
      <c r="Q13" s="11"/>
      <c r="R13" s="11">
        <v>0.95</v>
      </c>
      <c r="S13" s="20"/>
      <c r="T13" s="18"/>
      <c r="U13" s="19"/>
    </row>
    <row r="14" spans="1:34" x14ac:dyDescent="0.25">
      <c r="A14" s="36" t="s">
        <v>25</v>
      </c>
      <c r="B14" s="37"/>
      <c r="C14" s="8">
        <f>SUM(C7:C13)</f>
        <v>820</v>
      </c>
      <c r="D14" s="15">
        <f t="shared" ref="D14:R14" si="0">SUM(D7:D13)</f>
        <v>41.199999999999996</v>
      </c>
      <c r="E14" s="15">
        <f t="shared" si="0"/>
        <v>34.839999999999996</v>
      </c>
      <c r="F14" s="15">
        <f t="shared" si="0"/>
        <v>135.10999999999999</v>
      </c>
      <c r="G14" s="15">
        <f t="shared" si="0"/>
        <v>917.1400000000001</v>
      </c>
      <c r="H14" s="15">
        <f t="shared" si="0"/>
        <v>0.35400000000000009</v>
      </c>
      <c r="I14" s="15">
        <f t="shared" si="0"/>
        <v>0.08</v>
      </c>
      <c r="J14" s="15">
        <f t="shared" si="0"/>
        <v>6.5</v>
      </c>
      <c r="K14" s="15">
        <f t="shared" si="0"/>
        <v>9.75</v>
      </c>
      <c r="L14" s="15">
        <f t="shared" si="0"/>
        <v>13.600000000000001</v>
      </c>
      <c r="M14" s="15">
        <f t="shared" si="0"/>
        <v>192.90000000000003</v>
      </c>
      <c r="N14" s="15">
        <f t="shared" si="0"/>
        <v>496.28</v>
      </c>
      <c r="O14" s="15">
        <f t="shared" si="0"/>
        <v>152.01999999999998</v>
      </c>
      <c r="P14" s="15">
        <f t="shared" si="0"/>
        <v>0.1</v>
      </c>
      <c r="Q14" s="15">
        <f t="shared" si="0"/>
        <v>0.03</v>
      </c>
      <c r="R14" s="15">
        <f t="shared" si="0"/>
        <v>6.419999999999999</v>
      </c>
      <c r="S14" s="20"/>
      <c r="T14" s="18"/>
      <c r="U14" s="19"/>
    </row>
    <row r="15" spans="1:34" x14ac:dyDescent="0.25">
      <c r="A15" s="20"/>
      <c r="B15" s="1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19"/>
    </row>
    <row r="16" spans="1:34" x14ac:dyDescent="0.25">
      <c r="A16" s="20"/>
      <c r="B16" s="1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19"/>
    </row>
    <row r="17" spans="1:21" x14ac:dyDescent="0.25">
      <c r="A17" s="20"/>
      <c r="B17" s="1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8"/>
      <c r="U17" s="19"/>
    </row>
    <row r="18" spans="1:21" x14ac:dyDescent="0.25">
      <c r="A18" s="20"/>
      <c r="B18" s="1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8"/>
      <c r="U18" s="19"/>
    </row>
    <row r="19" spans="1:21" x14ac:dyDescent="0.25">
      <c r="A19" s="44"/>
      <c r="B19" s="44"/>
      <c r="C19" s="45"/>
      <c r="D19" s="44"/>
      <c r="E19" s="44"/>
      <c r="F19" s="44"/>
      <c r="G19" s="45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20"/>
      <c r="T19" s="18"/>
      <c r="U19" s="19"/>
    </row>
    <row r="20" spans="1:21" ht="1.5" customHeight="1" x14ac:dyDescent="0.25">
      <c r="A20" s="44"/>
      <c r="B20" s="44"/>
      <c r="C20" s="45"/>
      <c r="D20" s="22"/>
      <c r="E20" s="22"/>
      <c r="F20" s="22"/>
      <c r="G20" s="45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0"/>
      <c r="T20" s="18"/>
      <c r="U20" s="19"/>
    </row>
    <row r="21" spans="1:21" x14ac:dyDescent="0.25">
      <c r="A21" s="23"/>
      <c r="B21" s="23"/>
      <c r="C21" s="23"/>
      <c r="D21" s="23"/>
      <c r="E21" s="23"/>
      <c r="F21" s="24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0"/>
      <c r="T21" s="18"/>
      <c r="U21" s="19"/>
    </row>
    <row r="22" spans="1:21" x14ac:dyDescent="0.25">
      <c r="A22" s="20"/>
      <c r="B22" s="25"/>
      <c r="C22" s="20"/>
      <c r="D22" s="20"/>
      <c r="E22" s="26"/>
      <c r="F22" s="26"/>
      <c r="G22" s="26"/>
      <c r="H22" s="27"/>
      <c r="I22" s="27"/>
      <c r="J22" s="28"/>
      <c r="K22" s="29"/>
      <c r="L22" s="29"/>
      <c r="M22" s="27"/>
      <c r="N22" s="27"/>
      <c r="O22" s="27"/>
      <c r="P22" s="27"/>
      <c r="Q22" s="27"/>
      <c r="R22" s="27"/>
      <c r="S22" s="20"/>
      <c r="T22" s="18"/>
      <c r="U22" s="19"/>
    </row>
    <row r="23" spans="1:21" x14ac:dyDescent="0.25">
      <c r="A23" s="20"/>
      <c r="B23" s="17"/>
      <c r="C23" s="20"/>
      <c r="D23" s="20"/>
      <c r="E23" s="26"/>
      <c r="F23" s="26"/>
      <c r="G23" s="26"/>
      <c r="H23" s="20"/>
      <c r="I23" s="20"/>
      <c r="J23" s="30"/>
      <c r="K23" s="20"/>
      <c r="L23" s="20"/>
      <c r="M23" s="26"/>
      <c r="N23" s="26"/>
      <c r="O23" s="20"/>
      <c r="P23" s="20"/>
      <c r="Q23" s="20"/>
      <c r="R23" s="20"/>
      <c r="S23" s="20"/>
      <c r="T23" s="18"/>
      <c r="U23" s="19"/>
    </row>
    <row r="24" spans="1:21" ht="15" customHeight="1" x14ac:dyDescent="0.25">
      <c r="A24" s="20"/>
      <c r="B24" s="17"/>
      <c r="C24" s="20"/>
      <c r="D24" s="26"/>
      <c r="E24" s="20"/>
      <c r="F24" s="20"/>
      <c r="G24" s="26"/>
      <c r="H24" s="26"/>
      <c r="I24" s="26"/>
      <c r="J24" s="30"/>
      <c r="K24" s="30"/>
      <c r="L24" s="20"/>
      <c r="M24" s="26"/>
      <c r="N24" s="26"/>
      <c r="O24" s="26"/>
      <c r="P24" s="26"/>
      <c r="Q24" s="26"/>
      <c r="R24" s="20"/>
      <c r="S24" s="20"/>
      <c r="T24" s="18"/>
      <c r="U24" s="19"/>
    </row>
  </sheetData>
  <mergeCells count="27">
    <mergeCell ref="W9:Y9"/>
    <mergeCell ref="A4:A5"/>
    <mergeCell ref="AE9:AH9"/>
    <mergeCell ref="K2:R2"/>
    <mergeCell ref="A6:R6"/>
    <mergeCell ref="AA9:AD9"/>
    <mergeCell ref="C4:C5"/>
    <mergeCell ref="T9:T10"/>
    <mergeCell ref="B4:B5"/>
    <mergeCell ref="U9:U10"/>
    <mergeCell ref="D4:F4"/>
    <mergeCell ref="H4:L4"/>
    <mergeCell ref="M4:R4"/>
    <mergeCell ref="G4:G5"/>
    <mergeCell ref="V9:V10"/>
    <mergeCell ref="Z9:Z10"/>
    <mergeCell ref="K1:R1"/>
    <mergeCell ref="B19:B20"/>
    <mergeCell ref="A14:B14"/>
    <mergeCell ref="H19:L19"/>
    <mergeCell ref="G19:G20"/>
    <mergeCell ref="A19:A20"/>
    <mergeCell ref="C1:F1"/>
    <mergeCell ref="M19:R19"/>
    <mergeCell ref="D19:F19"/>
    <mergeCell ref="C19:C20"/>
    <mergeCell ref="A1:B1"/>
  </mergeCells>
  <pageMargins left="0.656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2023-10-02T06:00:22Z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