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650"/>
  </bookViews>
  <sheets>
    <sheet name="2н" sheetId="12" r:id="rId1"/>
  </sheets>
  <calcPr calcId="144525"/>
</workbook>
</file>

<file path=xl/calcChain.xml><?xml version="1.0" encoding="utf-8"?>
<calcChain xmlns="http://schemas.openxmlformats.org/spreadsheetml/2006/main">
  <c r="S14" i="12" l="1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</calcChain>
</file>

<file path=xl/sharedStrings.xml><?xml version="1.0" encoding="utf-8"?>
<sst xmlns="http://schemas.openxmlformats.org/spreadsheetml/2006/main" count="40" uniqueCount="40">
  <si>
    <t>Возрастная категория: 7-11 лет.</t>
  </si>
  <si>
    <t>№ рец.</t>
  </si>
  <si>
    <t>Наименование блюда</t>
  </si>
  <si>
    <t>Масса порции</t>
  </si>
  <si>
    <t>Пищевые вещества (г)</t>
  </si>
  <si>
    <t>Энергет. ценности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</si>
  <si>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</si>
  <si>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</si>
  <si>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</si>
  <si>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</si>
  <si>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</si>
  <si>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</si>
  <si>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В2</t>
  </si>
  <si>
    <t>С</t>
  </si>
  <si>
    <t>А</t>
  </si>
  <si>
    <t>Е</t>
  </si>
  <si>
    <t>Са</t>
  </si>
  <si>
    <t>Р</t>
  </si>
  <si>
    <t>Мg</t>
  </si>
  <si>
    <t>Se</t>
  </si>
  <si>
    <t>I</t>
  </si>
  <si>
    <t>Fe</t>
  </si>
  <si>
    <t>Хлеб пшеничный</t>
  </si>
  <si>
    <t xml:space="preserve"> Чай с сахаром</t>
  </si>
  <si>
    <t>ОБЕД</t>
  </si>
  <si>
    <t>Хлеб ржано-пшеничный</t>
  </si>
  <si>
    <t>Соус томатный</t>
  </si>
  <si>
    <t xml:space="preserve">ИТОГО </t>
  </si>
  <si>
    <t xml:space="preserve"> </t>
  </si>
  <si>
    <t>Салат Ералаш</t>
  </si>
  <si>
    <t>Суп гороховый на мясном бульоне</t>
  </si>
  <si>
    <t>104/13г</t>
  </si>
  <si>
    <t>Каша рисовая с овощами рассыпчатая</t>
  </si>
  <si>
    <t>88/08г</t>
  </si>
  <si>
    <t>Котлета рыбная "Нептун"</t>
  </si>
  <si>
    <t>141/08г</t>
  </si>
  <si>
    <t>261/13г</t>
  </si>
  <si>
    <t>2н</t>
  </si>
  <si>
    <t>Меню на 10.10.2023</t>
  </si>
  <si>
    <t>МБОУ Кельчинская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</si>
</sst>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name val="Calibri"/>
    </font>
    <font>
      <sz val="10"/>
      <color rgb="FF000000"/>
      <name val="Calibri"/>
      <charset val="204"/>
    </font>
    <font>
      <sz val="12"/>
      <color rgb="FF000000"/>
      <name val="Calibri"/>
      <charset val="204"/>
    </font>
    <font>
      <b/>
      <sz val="9"/>
      <color rgb="FF000000"/>
      <name val="Calibri"/>
      <charset val="204"/>
    </font>
    <font>
      <b/>
      <sz val="10"/>
      <color rgb="FF000000"/>
      <name val="Calibri"/>
      <charset val="204"/>
    </font>
    <font>
      <sz val="11"/>
      <color rgb="FF000000"/>
      <name val="Calibri"/>
      <charset val="204"/>
    </font>
    <font>
      <sz val="9"/>
      <color rgb="FF000000"/>
      <name val="Calibri"/>
      <charset val="204"/>
    </font>
    <font>
      <sz val="9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0" xfId="0" applyFont="1" applyBorder="1" applyAlignment="1"/>
    <xf numFmtId="0" fontId="5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/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2" fontId="6" fillId="0" borderId="6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2" fontId="6" fillId="2" borderId="6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3"/>
  <sheetViews>
    <sheetView tabSelected="1" zoomScale="80" workbookViewId="0">
      <selection activeCell="D1" sqref="D1"/>
    </sheetView>
  </sheetViews>
  <sheetFormatPr defaultColWidth="9" defaultRowHeight="15" x14ac:dyDescent="0.25"/>
  <cols>
    <col min="1" max="1" width="0.42578125" customWidth="1"/>
    <col min="2" max="2" width="6.140625" customWidth="1"/>
    <col min="3" max="3" width="26.5703125" customWidth="1"/>
    <col min="4" max="4" width="7.7109375" customWidth="1"/>
    <col min="5" max="5" width="6.85546875" customWidth="1"/>
    <col min="6" max="6" width="7.28515625" customWidth="1"/>
    <col min="7" max="7" width="7.7109375" customWidth="1"/>
    <col min="8" max="8" width="8.85546875" customWidth="1"/>
    <col min="9" max="10" width="4.85546875" customWidth="1"/>
    <col min="11" max="11" width="6.85546875" customWidth="1"/>
    <col min="12" max="12" width="7" customWidth="1"/>
    <col min="13" max="13" width="6.42578125" customWidth="1"/>
    <col min="14" max="14" width="8.140625" customWidth="1"/>
    <col min="15" max="15" width="7.42578125" customWidth="1"/>
    <col min="16" max="16" width="7.28515625" customWidth="1"/>
    <col min="17" max="17" width="5.5703125" customWidth="1"/>
    <col min="18" max="18" width="4.7109375" customWidth="1"/>
    <col min="19" max="19" width="7.28515625" customWidth="1"/>
  </cols>
  <sheetData>
    <row r="1" spans="2:22" ht="15.75" x14ac:dyDescent="0.25">
      <c r="B1" s="10" t="s">
        <v>39</v>
      </c>
      <c r="C1" s="10"/>
      <c r="D1" s="10"/>
      <c r="E1" s="10"/>
      <c r="F1" s="10"/>
      <c r="G1" s="10"/>
      <c r="H1" s="1"/>
      <c r="I1" s="1"/>
      <c r="J1" s="1"/>
      <c r="K1" s="1"/>
      <c r="L1" s="26"/>
      <c r="M1" s="26"/>
      <c r="N1" s="26"/>
      <c r="O1" s="26"/>
      <c r="P1" s="26"/>
      <c r="Q1" s="26"/>
      <c r="R1" s="26"/>
      <c r="S1" s="26"/>
    </row>
    <row r="2" spans="2:22" ht="15.75" x14ac:dyDescent="0.25">
      <c r="B2" s="9" t="s">
        <v>0</v>
      </c>
      <c r="C2" s="9"/>
      <c r="D2" s="32"/>
      <c r="E2" s="32"/>
      <c r="F2" s="32"/>
      <c r="G2" s="32"/>
      <c r="H2" s="32"/>
      <c r="I2" s="1"/>
      <c r="J2" s="1"/>
      <c r="K2" s="1"/>
      <c r="L2" s="22" t="s">
        <v>38</v>
      </c>
      <c r="M2" s="22"/>
      <c r="N2" s="22"/>
      <c r="O2" s="22"/>
      <c r="P2" s="22"/>
      <c r="Q2" s="22"/>
      <c r="R2" s="22"/>
      <c r="S2" s="22"/>
    </row>
    <row r="3" spans="2:22" x14ac:dyDescent="0.25">
      <c r="B3" s="28" t="s">
        <v>1</v>
      </c>
      <c r="C3" s="28" t="s">
        <v>2</v>
      </c>
      <c r="D3" s="30" t="s">
        <v>3</v>
      </c>
      <c r="E3" s="20" t="s">
        <v>4</v>
      </c>
      <c r="F3" s="27"/>
      <c r="G3" s="21"/>
      <c r="H3" s="30" t="s">
        <v>5</v>
      </c>
      <c r="I3" s="20" t="s">
        <v>6</v>
      </c>
      <c r="J3" s="27"/>
      <c r="K3" s="27"/>
      <c r="L3" s="27"/>
      <c r="M3" s="21"/>
      <c r="N3" s="20" t="s">
        <v>7</v>
      </c>
      <c r="O3" s="27"/>
      <c r="P3" s="27"/>
      <c r="Q3" s="27"/>
      <c r="R3" s="27"/>
      <c r="S3" s="21"/>
      <c r="T3" s="4"/>
      <c r="U3" s="4"/>
      <c r="V3" s="5"/>
    </row>
    <row r="4" spans="2:22" x14ac:dyDescent="0.25">
      <c r="B4" s="29"/>
      <c r="C4" s="29"/>
      <c r="D4" s="31"/>
      <c r="E4" s="3" t="s">
        <v>8</v>
      </c>
      <c r="F4" s="3" t="s">
        <v>9</v>
      </c>
      <c r="G4" s="3" t="s">
        <v>10</v>
      </c>
      <c r="H4" s="31"/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3" t="s">
        <v>18</v>
      </c>
      <c r="Q4" s="3" t="s">
        <v>19</v>
      </c>
      <c r="R4" s="3" t="s">
        <v>20</v>
      </c>
      <c r="S4" s="3" t="s">
        <v>21</v>
      </c>
      <c r="T4" s="4"/>
      <c r="U4" s="4"/>
      <c r="V4" s="5"/>
    </row>
    <row r="5" spans="2:22" ht="13.5" customHeight="1" x14ac:dyDescent="0.25">
      <c r="B5" s="23" t="s">
        <v>24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5"/>
      <c r="T5" s="6"/>
      <c r="U5" s="4"/>
      <c r="V5" s="5"/>
    </row>
    <row r="6" spans="2:22" x14ac:dyDescent="0.25">
      <c r="B6" s="11"/>
      <c r="C6" s="12" t="s">
        <v>29</v>
      </c>
      <c r="D6" s="11">
        <v>100</v>
      </c>
      <c r="E6" s="13">
        <v>2.46</v>
      </c>
      <c r="F6" s="13">
        <v>7.92</v>
      </c>
      <c r="G6" s="13">
        <v>9.67</v>
      </c>
      <c r="H6" s="13">
        <v>102.32</v>
      </c>
      <c r="I6" s="13">
        <v>0.18</v>
      </c>
      <c r="J6" s="13">
        <v>0.02</v>
      </c>
      <c r="K6" s="13">
        <v>10.4</v>
      </c>
      <c r="L6" s="14">
        <v>0</v>
      </c>
      <c r="M6" s="13">
        <v>2.36</v>
      </c>
      <c r="N6" s="13">
        <v>32.32</v>
      </c>
      <c r="O6" s="13">
        <v>39.04</v>
      </c>
      <c r="P6" s="13">
        <v>18.72</v>
      </c>
      <c r="Q6" s="13"/>
      <c r="R6" s="13"/>
      <c r="S6" s="13">
        <v>0.8</v>
      </c>
      <c r="T6" s="6"/>
      <c r="U6" s="4"/>
      <c r="V6" s="5"/>
    </row>
    <row r="7" spans="2:22" x14ac:dyDescent="0.25">
      <c r="B7" s="11"/>
      <c r="C7" s="12" t="s">
        <v>30</v>
      </c>
      <c r="D7" s="11">
        <v>200</v>
      </c>
      <c r="E7" s="13">
        <v>8.4700000000000006</v>
      </c>
      <c r="F7" s="13">
        <v>5.28</v>
      </c>
      <c r="G7" s="11">
        <v>16.47</v>
      </c>
      <c r="H7" s="13">
        <v>117.6</v>
      </c>
      <c r="I7" s="11">
        <v>0.17</v>
      </c>
      <c r="J7" s="13">
        <v>0.03</v>
      </c>
      <c r="K7" s="13">
        <v>2.89</v>
      </c>
      <c r="L7" s="14">
        <v>0</v>
      </c>
      <c r="M7" s="11">
        <v>1.88</v>
      </c>
      <c r="N7" s="13">
        <v>23.32</v>
      </c>
      <c r="O7" s="13">
        <v>45.38</v>
      </c>
      <c r="P7" s="13">
        <v>19.34</v>
      </c>
      <c r="Q7" s="13">
        <v>0.01</v>
      </c>
      <c r="R7" s="13">
        <v>0.01</v>
      </c>
      <c r="S7" s="13">
        <v>0.72</v>
      </c>
      <c r="T7" s="6"/>
      <c r="U7" s="4"/>
      <c r="V7" s="5"/>
    </row>
    <row r="8" spans="2:22" ht="28.5" customHeight="1" x14ac:dyDescent="0.25">
      <c r="B8" s="11" t="s">
        <v>31</v>
      </c>
      <c r="C8" s="15" t="s">
        <v>32</v>
      </c>
      <c r="D8" s="11">
        <v>180</v>
      </c>
      <c r="E8" s="13">
        <v>4.32</v>
      </c>
      <c r="F8" s="13">
        <v>6.3</v>
      </c>
      <c r="G8" s="11">
        <v>48.44</v>
      </c>
      <c r="H8" s="13">
        <v>260.74</v>
      </c>
      <c r="I8" s="13">
        <v>3.5999999999999997E-2</v>
      </c>
      <c r="J8" s="13"/>
      <c r="K8" s="11">
        <v>0.72</v>
      </c>
      <c r="L8" s="11">
        <v>0.18</v>
      </c>
      <c r="M8" s="13">
        <v>2.7</v>
      </c>
      <c r="N8" s="13">
        <v>25.2</v>
      </c>
      <c r="O8" s="13">
        <v>73.8</v>
      </c>
      <c r="P8" s="13">
        <v>23.4</v>
      </c>
      <c r="Q8" s="13"/>
      <c r="R8" s="13"/>
      <c r="S8" s="11">
        <v>0.72</v>
      </c>
      <c r="T8" s="6"/>
      <c r="U8" s="4"/>
      <c r="V8" s="5"/>
    </row>
    <row r="9" spans="2:22" x14ac:dyDescent="0.25">
      <c r="B9" s="11" t="s">
        <v>33</v>
      </c>
      <c r="C9" s="12" t="s">
        <v>34</v>
      </c>
      <c r="D9" s="11">
        <v>90</v>
      </c>
      <c r="E9" s="11">
        <v>12.8</v>
      </c>
      <c r="F9" s="11">
        <v>13.8</v>
      </c>
      <c r="G9" s="13">
        <v>9.9</v>
      </c>
      <c r="H9" s="11">
        <v>206.9</v>
      </c>
      <c r="I9" s="16">
        <v>7.1999999999999995E-2</v>
      </c>
      <c r="J9" s="16">
        <v>0.06</v>
      </c>
      <c r="K9" s="16">
        <v>0.72</v>
      </c>
      <c r="L9" s="16">
        <v>2.7E-2</v>
      </c>
      <c r="M9" s="16">
        <v>0.18</v>
      </c>
      <c r="N9" s="16">
        <v>53.1</v>
      </c>
      <c r="O9" s="16">
        <v>152.1</v>
      </c>
      <c r="P9" s="16">
        <v>31.5</v>
      </c>
      <c r="Q9" s="16">
        <v>0.06</v>
      </c>
      <c r="R9" s="16">
        <v>0.08</v>
      </c>
      <c r="S9" s="16">
        <v>0.99</v>
      </c>
      <c r="T9" s="6"/>
      <c r="U9" s="4"/>
      <c r="V9" s="5"/>
    </row>
    <row r="10" spans="2:22" x14ac:dyDescent="0.25">
      <c r="B10" s="11" t="s">
        <v>35</v>
      </c>
      <c r="C10" s="12" t="s">
        <v>26</v>
      </c>
      <c r="D10" s="11">
        <v>30</v>
      </c>
      <c r="E10" s="11">
        <v>0.78</v>
      </c>
      <c r="F10" s="11">
        <v>2.88</v>
      </c>
      <c r="G10" s="11">
        <v>2.82</v>
      </c>
      <c r="H10" s="11">
        <v>40.32</v>
      </c>
      <c r="I10" s="17">
        <v>0</v>
      </c>
      <c r="J10" s="17"/>
      <c r="K10" s="18">
        <v>0.39</v>
      </c>
      <c r="L10" s="17">
        <v>0</v>
      </c>
      <c r="M10" s="17">
        <v>0</v>
      </c>
      <c r="N10" s="18">
        <v>0.01</v>
      </c>
      <c r="O10" s="17">
        <v>0</v>
      </c>
      <c r="P10" s="17">
        <v>0</v>
      </c>
      <c r="Q10" s="17"/>
      <c r="R10" s="17"/>
      <c r="S10" s="16">
        <v>0.1</v>
      </c>
      <c r="T10" s="6"/>
      <c r="U10" s="4"/>
      <c r="V10" s="5"/>
    </row>
    <row r="11" spans="2:22" x14ac:dyDescent="0.25">
      <c r="B11" s="11"/>
      <c r="C11" s="12" t="s">
        <v>22</v>
      </c>
      <c r="D11" s="11">
        <v>35</v>
      </c>
      <c r="E11" s="11">
        <v>1.88</v>
      </c>
      <c r="F11" s="13">
        <v>0.2</v>
      </c>
      <c r="G11" s="11">
        <v>12.13</v>
      </c>
      <c r="H11" s="13">
        <v>40.479999999999997</v>
      </c>
      <c r="I11" s="13">
        <v>0.03</v>
      </c>
      <c r="J11" s="13"/>
      <c r="K11" s="14">
        <v>0</v>
      </c>
      <c r="L11" s="14">
        <v>0</v>
      </c>
      <c r="M11" s="11">
        <v>0.3</v>
      </c>
      <c r="N11" s="13">
        <v>5</v>
      </c>
      <c r="O11" s="13">
        <v>15.9</v>
      </c>
      <c r="P11" s="13">
        <v>3.43</v>
      </c>
      <c r="Q11" s="13"/>
      <c r="R11" s="13"/>
      <c r="S11" s="11">
        <v>0.27</v>
      </c>
      <c r="T11" s="6"/>
      <c r="U11" s="4"/>
      <c r="V11" s="5"/>
    </row>
    <row r="12" spans="2:22" ht="21" customHeight="1" x14ac:dyDescent="0.25">
      <c r="B12" s="11"/>
      <c r="C12" s="12" t="s">
        <v>25</v>
      </c>
      <c r="D12" s="11">
        <v>30</v>
      </c>
      <c r="E12" s="11">
        <v>1.48</v>
      </c>
      <c r="F12" s="11">
        <v>0.24</v>
      </c>
      <c r="G12" s="11">
        <v>9.8000000000000007</v>
      </c>
      <c r="H12" s="11">
        <v>35.46</v>
      </c>
      <c r="I12" s="13">
        <v>0.03</v>
      </c>
      <c r="J12" s="13"/>
      <c r="K12" s="14">
        <v>0</v>
      </c>
      <c r="L12" s="14">
        <v>0</v>
      </c>
      <c r="M12" s="11">
        <v>0.31</v>
      </c>
      <c r="N12" s="13">
        <v>7.87</v>
      </c>
      <c r="O12" s="13">
        <v>35.549999999999997</v>
      </c>
      <c r="P12" s="13">
        <v>10.6</v>
      </c>
      <c r="Q12" s="13"/>
      <c r="R12" s="13"/>
      <c r="S12" s="11">
        <v>0.8</v>
      </c>
      <c r="T12" s="6"/>
      <c r="U12" s="4"/>
      <c r="V12" s="5"/>
    </row>
    <row r="13" spans="2:22" ht="18.95" customHeight="1" x14ac:dyDescent="0.25">
      <c r="B13" s="11" t="s">
        <v>36</v>
      </c>
      <c r="C13" s="12" t="s">
        <v>23</v>
      </c>
      <c r="D13" s="11">
        <v>200</v>
      </c>
      <c r="E13" s="13">
        <v>0.2</v>
      </c>
      <c r="F13" s="14">
        <v>0.05</v>
      </c>
      <c r="G13" s="13">
        <v>14</v>
      </c>
      <c r="H13" s="13">
        <v>56.8</v>
      </c>
      <c r="I13" s="14">
        <v>0</v>
      </c>
      <c r="J13" s="13">
        <v>0.01</v>
      </c>
      <c r="K13" s="14">
        <v>0</v>
      </c>
      <c r="L13" s="14">
        <v>0</v>
      </c>
      <c r="M13" s="14">
        <v>0</v>
      </c>
      <c r="N13" s="13">
        <v>12</v>
      </c>
      <c r="O13" s="13">
        <v>4</v>
      </c>
      <c r="P13" s="13">
        <v>6</v>
      </c>
      <c r="Q13" s="13"/>
      <c r="R13" s="13"/>
      <c r="S13" s="13">
        <v>0.8</v>
      </c>
      <c r="T13" s="6"/>
      <c r="U13" s="4"/>
      <c r="V13" s="5"/>
    </row>
    <row r="14" spans="2:22" ht="18.95" customHeight="1" x14ac:dyDescent="0.25">
      <c r="B14" s="23" t="s">
        <v>27</v>
      </c>
      <c r="C14" s="25"/>
      <c r="D14" s="2">
        <f>SUM(D6:D13)</f>
        <v>865</v>
      </c>
      <c r="E14" s="19">
        <f t="shared" ref="E14:S14" si="0">SUM(E6:E13)</f>
        <v>32.39</v>
      </c>
      <c r="F14" s="19">
        <f t="shared" si="0"/>
        <v>36.67</v>
      </c>
      <c r="G14" s="19">
        <f t="shared" si="0"/>
        <v>123.22999999999999</v>
      </c>
      <c r="H14" s="19">
        <f t="shared" si="0"/>
        <v>860.62</v>
      </c>
      <c r="I14" s="19">
        <f t="shared" si="0"/>
        <v>0.51800000000000002</v>
      </c>
      <c r="J14" s="19">
        <f t="shared" si="0"/>
        <v>0.12</v>
      </c>
      <c r="K14" s="19">
        <f t="shared" si="0"/>
        <v>15.120000000000003</v>
      </c>
      <c r="L14" s="19">
        <f t="shared" si="0"/>
        <v>0.20699999999999999</v>
      </c>
      <c r="M14" s="19">
        <f t="shared" si="0"/>
        <v>7.7299999999999995</v>
      </c>
      <c r="N14" s="19">
        <f t="shared" si="0"/>
        <v>158.82</v>
      </c>
      <c r="O14" s="19">
        <f t="shared" si="0"/>
        <v>365.77</v>
      </c>
      <c r="P14" s="19">
        <f t="shared" si="0"/>
        <v>112.99000000000001</v>
      </c>
      <c r="Q14" s="19">
        <f t="shared" si="0"/>
        <v>6.9999999999999993E-2</v>
      </c>
      <c r="R14" s="19">
        <f t="shared" si="0"/>
        <v>0.09</v>
      </c>
      <c r="S14" s="19">
        <f t="shared" si="0"/>
        <v>5.2</v>
      </c>
      <c r="T14" s="8"/>
      <c r="U14" s="4"/>
      <c r="V14" s="5"/>
    </row>
    <row r="15" spans="2:22" ht="11.25" customHeight="1" x14ac:dyDescent="0.25">
      <c r="T15" s="6"/>
      <c r="U15" s="4"/>
      <c r="V15" s="5"/>
    </row>
    <row r="16" spans="2:22" x14ac:dyDescent="0.2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4"/>
      <c r="O16" s="5"/>
      <c r="T16" s="6"/>
      <c r="U16" s="4"/>
      <c r="V16" s="5"/>
    </row>
    <row r="17" spans="2:25" x14ac:dyDescent="0.25">
      <c r="B17" s="6" t="s">
        <v>28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4"/>
      <c r="O17" s="5"/>
    </row>
    <row r="18" spans="2:25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4"/>
      <c r="O18" s="5"/>
    </row>
    <row r="19" spans="2:25" x14ac:dyDescent="0.2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4"/>
      <c r="O19" s="5"/>
      <c r="Y19" t="s">
        <v>37</v>
      </c>
    </row>
    <row r="20" spans="2:25" x14ac:dyDescent="0.2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4"/>
      <c r="O20" s="5"/>
    </row>
    <row r="21" spans="2:25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4"/>
      <c r="O21" s="5"/>
    </row>
    <row r="22" spans="2:25" x14ac:dyDescent="0.2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4"/>
      <c r="O22" s="5"/>
    </row>
    <row r="23" spans="2:25" x14ac:dyDescent="0.2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4"/>
      <c r="O23" s="5"/>
    </row>
    <row r="24" spans="2:25" x14ac:dyDescent="0.2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4"/>
      <c r="O24" s="5"/>
    </row>
    <row r="25" spans="2:25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4"/>
      <c r="O25" s="5"/>
    </row>
    <row r="26" spans="2:25" x14ac:dyDescent="0.2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4"/>
      <c r="O26" s="5"/>
    </row>
    <row r="27" spans="2:25" x14ac:dyDescent="0.2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6"/>
      <c r="N27" s="4"/>
      <c r="O27" s="5"/>
    </row>
    <row r="28" spans="2:25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  <c r="N28" s="4"/>
      <c r="O28" s="5"/>
    </row>
    <row r="29" spans="2:25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6"/>
      <c r="N29" s="4"/>
      <c r="O29" s="5"/>
    </row>
    <row r="30" spans="2:25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6"/>
      <c r="N30" s="4"/>
      <c r="O30" s="5"/>
    </row>
    <row r="31" spans="2:25" x14ac:dyDescent="0.2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6"/>
      <c r="N31" s="4"/>
      <c r="O31" s="5"/>
    </row>
    <row r="32" spans="2:25" x14ac:dyDescent="0.25">
      <c r="M32" s="6"/>
      <c r="N32" s="4"/>
      <c r="O32" s="5"/>
    </row>
    <row r="33" spans="13:15" x14ac:dyDescent="0.25">
      <c r="M33" s="7"/>
      <c r="N33" s="5"/>
      <c r="O33" s="5"/>
    </row>
  </sheetData>
  <mergeCells count="12">
    <mergeCell ref="B5:S5"/>
    <mergeCell ref="B14:C14"/>
    <mergeCell ref="L1:S1"/>
    <mergeCell ref="B3:B4"/>
    <mergeCell ref="C3:C4"/>
    <mergeCell ref="D3:D4"/>
    <mergeCell ref="H3:H4"/>
    <mergeCell ref="D2:H2"/>
    <mergeCell ref="L2:S2"/>
    <mergeCell ref="E3:G3"/>
    <mergeCell ref="I3:M3"/>
    <mergeCell ref="N3:S3"/>
  </mergeCells>
  <pageMargins left="0.7" right="0.7" top="0.75" bottom="0.75" header="0.3" footer="0.3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TECNO LE7n</dc:creator>
  <cp:lastModifiedBy>1</cp:lastModifiedBy>
  <dcterms:created xsi:type="dcterms:W3CDTF">2006-09-28T00:33:00Z</dcterms:created>
  <dcterms:modified xsi:type="dcterms:W3CDTF">2023-10-09T06:54:29Z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FA0932FA5D7842B2AB0090E136884394_12</vt:lpwstr>
  </property>
  <property fmtid="{D5CDD505-2E9C-101B-9397-08002B2CF9AE}" pid="3" name="KSOProductBuildVer">
    <vt:lpwstr>1049-12.2.0.13201</vt:lpwstr>
  </property>
</Properties>
</file>